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20" windowHeight="7944" activeTab="1"/>
  </bookViews>
  <sheets>
    <sheet name="Cooling EIR Curve" sheetId="1" r:id="rId1"/>
    <sheet name="Heating HIR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<sst xmlns="http://schemas.openxmlformats.org/spreadsheetml/2006/main" count="30" uniqueCount="20">
  <si>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A</t>
  </si>
  <si>
    <t>B</t>
  </si>
  <si>
    <t>C</t>
  </si>
  <si>
    <t>F</t>
  </si>
  <si>
    <t>D</t>
  </si>
  <si>
    <t>E</t>
  </si>
  <si>
    <t>Curve Coefficents</t>
  </si>
  <si>
    <t>Bi-Quadratic Curve T</t>
  </si>
  <si>
    <r>
      <t>z=a+bX+cX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+dY+eY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+YX</t>
    </r>
  </si>
  <si>
    <t>EWB VS OAT</t>
  </si>
  <si>
    <t>X=EWB; Y=OAT</t>
  </si>
  <si>
    <t>OAT</t>
  </si>
  <si>
    <t>EWB</t>
  </si>
  <si>
    <t>Z</t>
  </si>
  <si>
    <t>Cooling EIR PTAC</t>
  </si>
  <si>
    <t>HEATING HIR PTAC</t>
  </si>
  <si>
    <t>X=EDB; Y=OAT</t>
  </si>
  <si>
    <t>EDB</t>
  </si>
  <si>
    <t>EDB VS OAT</t>
  </si>
  <si>
    <r>
      <t>z=a+bX+cX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+dY+eY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+Yxf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</si>
</sst>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1.00390625" style="0" customWidth="1"/>
    <col min="2" max="2" width="18.00390625" style="0" customWidth="1"/>
    <col min="3" max="3" width="15.140625" style="0" customWidth="1"/>
    <col min="4" max="4" width="16.140625" style="0" customWidth="1"/>
    <col min="5" max="5" width="12.7109375" style="0" customWidth="1"/>
    <col min="6" max="6" width="19.421875" style="0" customWidth="1"/>
  </cols>
  <sheetData>
    <row r="1" ht="14.25">
      <c r="A1" t="s">
        <v>14</v>
      </c>
    </row>
    <row r="2" ht="14.25">
      <c r="A2" t="s">
        <v>9</v>
      </c>
    </row>
    <row r="3" ht="14.25">
      <c r="A3" t="s">
        <v>7</v>
      </c>
    </row>
    <row r="4" ht="15.75">
      <c r="A4" t="s">
        <v>8</v>
      </c>
    </row>
    <row r="5" ht="15.75">
      <c r="A5" t="s">
        <v>10</v>
      </c>
    </row>
    <row r="6" ht="14.25">
      <c r="A6" t="s">
        <v>6</v>
      </c>
    </row>
    <row r="7" spans="1:6" ht="14.25">
      <c r="A7" t="s">
        <v>0</v>
      </c>
      <c r="B7" t="s">
        <v>1</v>
      </c>
      <c r="C7" t="s">
        <v>2</v>
      </c>
      <c r="D7" t="s">
        <v>4</v>
      </c>
      <c r="E7" t="s">
        <v>5</v>
      </c>
      <c r="F7" t="s">
        <v>3</v>
      </c>
    </row>
    <row r="8" spans="1:6" ht="14.25">
      <c r="A8">
        <v>-0.65504616</v>
      </c>
      <c r="B8">
        <v>0.03889096</v>
      </c>
      <c r="C8">
        <v>-0.0001925</v>
      </c>
      <c r="D8">
        <v>0.00130464</v>
      </c>
      <c r="E8">
        <v>0.00013517</v>
      </c>
      <c r="F8">
        <v>-0.0002247</v>
      </c>
    </row>
    <row r="10" spans="1:3" ht="14.25">
      <c r="A10" s="1" t="s">
        <v>12</v>
      </c>
      <c r="B10" s="1" t="s">
        <v>11</v>
      </c>
      <c r="C10" s="1" t="s">
        <v>13</v>
      </c>
    </row>
    <row r="11" spans="1:3" ht="14.25">
      <c r="A11" s="2">
        <v>56</v>
      </c>
      <c r="B11" s="1">
        <v>40</v>
      </c>
      <c r="C11">
        <f>A8+(B8*A11)+(C8*A11^2)+(D8*B11)+(E8*B11^2)+A11*B11*F8</f>
        <v>0.6842972</v>
      </c>
    </row>
    <row r="12" spans="1:3" ht="14.25">
      <c r="A12" s="2">
        <v>56</v>
      </c>
      <c r="B12" s="1">
        <f>B11-5</f>
        <v>35</v>
      </c>
      <c r="C12">
        <f>A8+(B8*A12)+(C8*A12^2)+(D8*B12)+(E8*B12^2)+A12*B12*F8</f>
        <v>0.6900012499999999</v>
      </c>
    </row>
    <row r="13" spans="1:3" ht="14.25">
      <c r="A13" s="2">
        <v>56</v>
      </c>
      <c r="B13" s="1">
        <f aca="true" t="shared" si="0" ref="B13:B20">B12-5</f>
        <v>30</v>
      </c>
      <c r="C13">
        <f>A8+(B8*A13)+(C8*A13^2)+(D8*B13)+(E8*B13^2)+A13*B13*F8</f>
        <v>0.7024637999999999</v>
      </c>
    </row>
    <row r="14" spans="1:3" ht="14.25">
      <c r="A14" s="2">
        <v>56</v>
      </c>
      <c r="B14" s="1">
        <f t="shared" si="0"/>
        <v>25</v>
      </c>
      <c r="C14">
        <f>A8+(B8*A14)+(C8*A14^2)+(D8*B14)+(E8*B14^2)+A14*B14*F8</f>
        <v>0.72168485</v>
      </c>
    </row>
    <row r="15" spans="1:3" ht="14.25">
      <c r="A15" s="2">
        <v>56</v>
      </c>
      <c r="B15" s="1">
        <f t="shared" si="0"/>
        <v>20</v>
      </c>
      <c r="C15">
        <f>A8+(B8*A15)+(C8*A15^2)+(D8*B15)+(E8*B15^2)+A15*B15*F8</f>
        <v>0.7476644</v>
      </c>
    </row>
    <row r="16" spans="1:3" ht="14.25">
      <c r="A16" s="2">
        <v>56</v>
      </c>
      <c r="B16" s="1">
        <f t="shared" si="0"/>
        <v>15</v>
      </c>
      <c r="C16">
        <f>A8+(B8*A16)+(C8*A16^2)+(D8*B16)+(E8*B16^2)+A16*B16*F8</f>
        <v>0.7804024499999999</v>
      </c>
    </row>
    <row r="17" spans="1:3" ht="14.25">
      <c r="A17" s="2">
        <v>56</v>
      </c>
      <c r="B17" s="1">
        <f t="shared" si="0"/>
        <v>10</v>
      </c>
      <c r="C17">
        <f>A8+(B8*A17)+(C8*A17^2)+(D8*B17)+(E8*B17^2)+A17*B17*F8</f>
        <v>0.8198989999999999</v>
      </c>
    </row>
    <row r="18" spans="1:3" ht="14.25">
      <c r="A18" s="2">
        <v>56</v>
      </c>
      <c r="B18" s="1">
        <f t="shared" si="0"/>
        <v>5</v>
      </c>
      <c r="C18">
        <f>A8+(B8*A18)+(C8*A18^2)+(D8*B18)+(E8*B18^2)+A18*B18*F8</f>
        <v>0.8661540499999999</v>
      </c>
    </row>
    <row r="19" spans="1:3" ht="14.25">
      <c r="A19" s="2">
        <v>56</v>
      </c>
      <c r="B19" s="1">
        <f t="shared" si="0"/>
        <v>0</v>
      </c>
      <c r="C19">
        <f>A8+(B8*A19)+(C8*A19^2)+(D8*B19)+(E8*B19^2)+A19*B19*F8</f>
        <v>0.9191676</v>
      </c>
    </row>
    <row r="20" spans="1:3" ht="14.25">
      <c r="A20" s="2">
        <v>56</v>
      </c>
      <c r="B20" s="1">
        <f t="shared" si="0"/>
        <v>-5</v>
      </c>
      <c r="C20">
        <f>A8+(B8*A20)+(C8*A20^2)+(D8*B20)+(E8*B20^2)+A20*B20*F8</f>
        <v>0.9789396499999999</v>
      </c>
    </row>
    <row r="21" spans="1:2" ht="14.25">
      <c r="A21" s="2"/>
      <c r="B21" s="1"/>
    </row>
    <row r="22" spans="1:3" ht="14.25">
      <c r="A22" s="1"/>
      <c r="B22" s="1"/>
      <c r="C22" s="1"/>
    </row>
    <row r="23" spans="1:2" ht="14.25">
      <c r="A23" s="2"/>
      <c r="B23" s="1"/>
    </row>
    <row r="24" spans="1:2" ht="14.25">
      <c r="A24" s="2"/>
      <c r="B24" s="1"/>
    </row>
    <row r="25" spans="1:2" ht="14.25">
      <c r="A25" s="2"/>
      <c r="B25" s="1"/>
    </row>
    <row r="26" spans="1:2" ht="14.25">
      <c r="A26" s="2"/>
      <c r="B26" s="1"/>
    </row>
    <row r="27" spans="1:2" ht="14.25">
      <c r="A27" s="2"/>
      <c r="B27" s="1"/>
    </row>
    <row r="28" spans="1:2" ht="14.25">
      <c r="A28" s="2"/>
      <c r="B28" s="1"/>
    </row>
    <row r="29" spans="1:2" ht="14.25">
      <c r="A29" s="2"/>
      <c r="B29" s="1"/>
    </row>
    <row r="30" spans="1:2" ht="14.25">
      <c r="A30" s="2"/>
      <c r="B30" s="1"/>
    </row>
    <row r="31" spans="1:2" ht="14.25">
      <c r="A31" s="2"/>
      <c r="B31" s="1"/>
    </row>
    <row r="32" spans="1:2" ht="14.25">
      <c r="A32" s="2"/>
      <c r="B32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3.140625" style="0" customWidth="1"/>
    <col min="2" max="2" width="14.57421875" style="0" customWidth="1"/>
    <col min="3" max="3" width="19.140625" style="0" customWidth="1"/>
    <col min="4" max="4" width="13.8515625" style="0" customWidth="1"/>
    <col min="5" max="5" width="16.7109375" style="0" customWidth="1"/>
    <col min="6" max="6" width="18.28125" style="0" customWidth="1"/>
  </cols>
  <sheetData>
    <row r="1" ht="14.25">
      <c r="A1" s="1" t="s">
        <v>15</v>
      </c>
    </row>
    <row r="2" ht="14.25">
      <c r="A2" s="1" t="s">
        <v>18</v>
      </c>
    </row>
    <row r="3" ht="14.25">
      <c r="A3" s="1" t="s">
        <v>7</v>
      </c>
    </row>
    <row r="4" ht="15.75">
      <c r="A4" s="1" t="s">
        <v>19</v>
      </c>
    </row>
    <row r="5" ht="14.25">
      <c r="A5" s="1" t="s">
        <v>16</v>
      </c>
    </row>
    <row r="6" ht="14.25">
      <c r="A6" s="1" t="s">
        <v>6</v>
      </c>
    </row>
    <row r="7" spans="1:6" ht="14.25">
      <c r="A7" s="1" t="s">
        <v>0</v>
      </c>
      <c r="B7" s="1" t="s">
        <v>1</v>
      </c>
      <c r="C7" s="1" t="s">
        <v>2</v>
      </c>
      <c r="D7" s="1" t="s">
        <v>4</v>
      </c>
      <c r="E7" s="1" t="s">
        <v>5</v>
      </c>
      <c r="F7" s="1" t="s">
        <v>3</v>
      </c>
    </row>
    <row r="8" spans="1:6" ht="14.25">
      <c r="A8" s="1">
        <v>2.31432104</v>
      </c>
      <c r="B8" s="1">
        <v>0</v>
      </c>
      <c r="C8" s="1">
        <v>0</v>
      </c>
      <c r="D8" s="1">
        <v>-0.04374285</v>
      </c>
      <c r="E8" s="1">
        <v>0.00033571</v>
      </c>
      <c r="F8" s="1">
        <v>0</v>
      </c>
    </row>
    <row r="10" spans="1:6" ht="14.25">
      <c r="A10" s="1" t="s">
        <v>17</v>
      </c>
      <c r="B10" s="1" t="s">
        <v>11</v>
      </c>
      <c r="C10" s="1" t="s">
        <v>13</v>
      </c>
      <c r="D10" s="1"/>
      <c r="E10" s="1"/>
      <c r="F10" s="1"/>
    </row>
    <row r="11" spans="1:3" ht="14.25">
      <c r="A11" s="2">
        <v>56</v>
      </c>
      <c r="B11" s="1">
        <v>50</v>
      </c>
      <c r="C11" s="1">
        <f>A8+(B8*A11)+(C8*A11^2)+(D8*B11)+(E8*B11^2)+A11*B11*F8</f>
        <v>0.9664535399999997</v>
      </c>
    </row>
    <row r="12" spans="1:3" ht="14.25">
      <c r="A12" s="2">
        <v>56</v>
      </c>
      <c r="B12" s="1">
        <f>B11-5</f>
        <v>45</v>
      </c>
      <c r="C12" s="1">
        <f>A8+(B8*A12)+(C8*A12^2)+(D8*B12)+(E8*B12^2)+A12*B12*F8</f>
        <v>1.0257055399999997</v>
      </c>
    </row>
    <row r="13" spans="1:3" ht="14.25">
      <c r="A13" s="2">
        <v>56</v>
      </c>
      <c r="B13" s="1">
        <f aca="true" t="shared" si="0" ref="B13:B20">B12-5</f>
        <v>40</v>
      </c>
      <c r="C13" s="1">
        <f>A8+(B8*A13)+(C8*A13^2)+(D8*B13)+(E8*B13^2)+A13*B13*F8</f>
        <v>1.10174304</v>
      </c>
    </row>
    <row r="14" spans="1:3" ht="14.25">
      <c r="A14" s="2">
        <v>56</v>
      </c>
      <c r="B14" s="1">
        <f t="shared" si="0"/>
        <v>35</v>
      </c>
      <c r="C14" s="1">
        <f>A8+(B8*A14)+(C8*A14^2)+(D8*B14)+(E8*B14^2)+A14*B14*F8</f>
        <v>1.19456604</v>
      </c>
    </row>
    <row r="15" spans="1:3" ht="14.25">
      <c r="A15" s="2">
        <v>56</v>
      </c>
      <c r="B15" s="1">
        <f t="shared" si="0"/>
        <v>30</v>
      </c>
      <c r="C15" s="1">
        <f>A8+(B8*A15)+(C8*A15^2)+(D8*B15)+(E8*B15^2)+A15*B15*F8</f>
        <v>1.30417454</v>
      </c>
    </row>
    <row r="16" spans="1:3" ht="14.25">
      <c r="A16" s="2">
        <v>56</v>
      </c>
      <c r="B16" s="1">
        <f t="shared" si="0"/>
        <v>25</v>
      </c>
      <c r="C16" s="1">
        <f>A8+(B8*A16)+(C8*A16^2)+(D8*B16)+(E8*B16^2)+A16*B16*F8</f>
        <v>1.4305685399999997</v>
      </c>
    </row>
    <row r="17" spans="1:3" ht="14.25">
      <c r="A17" s="2">
        <v>56</v>
      </c>
      <c r="B17" s="1">
        <f t="shared" si="0"/>
        <v>20</v>
      </c>
      <c r="C17" s="1">
        <f>A8+(B8*A17)+(C8*A17^2)+(D8*B17)+(E8*B17^2)+A17*B17*F8</f>
        <v>1.57374804</v>
      </c>
    </row>
    <row r="18" spans="1:3" ht="14.25">
      <c r="A18" s="2">
        <v>56</v>
      </c>
      <c r="B18" s="1">
        <f t="shared" si="0"/>
        <v>15</v>
      </c>
      <c r="C18" s="1">
        <f>A8+(B8*A18)+(C8*A18^2)+(D8*B18)+(E8*B18^2)+A18*B18*F8</f>
        <v>1.73371304</v>
      </c>
    </row>
    <row r="19" spans="1:3" ht="14.25">
      <c r="A19" s="2">
        <v>56</v>
      </c>
      <c r="B19" s="1">
        <f t="shared" si="0"/>
        <v>10</v>
      </c>
      <c r="C19" s="1">
        <f>A8+(B8*A19)+(C8*A19^2)+(D8*B19)+(E8*B19^2)+A19*B19*F8</f>
        <v>1.9104635399999998</v>
      </c>
    </row>
    <row r="20" spans="1:3" ht="14.25">
      <c r="A20" s="2">
        <v>56</v>
      </c>
      <c r="B20" s="1">
        <f t="shared" si="0"/>
        <v>5</v>
      </c>
      <c r="C20" s="1">
        <f>A8+(B8*A20)+(C8*A20^2)+(D8*B20)+(E8*B20^2)+A20*B20*F8</f>
        <v>2.10399954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dcterms:created xsi:type="dcterms:W3CDTF">2012-08-22T12:40:27Z</dcterms:created>
  <dcterms:modified xsi:type="dcterms:W3CDTF">2012-08-22T14:49:11Z</dcterms:modified>
  <cp:category/>
  <cp:version/>
  <cp:contentType/>
  <cp:contentStatus/>
</cp:coreProperties>
</file>